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008469\Desktop\"/>
    </mc:Choice>
  </mc:AlternateContent>
  <xr:revisionPtr revIDLastSave="0" documentId="8_{BF462ABF-EDFC-445E-ABA6-285BF009ACC2}" xr6:coauthVersionLast="47" xr6:coauthVersionMax="47" xr10:uidLastSave="{00000000-0000-0000-0000-000000000000}"/>
  <bookViews>
    <workbookView xWindow="28680" yWindow="750" windowWidth="29040" windowHeight="15720" xr2:uid="{CBB4B77A-13E3-4305-BB1D-C1691FA258D3}"/>
  </bookViews>
  <sheets>
    <sheet name="Summary" sheetId="2" r:id="rId1"/>
    <sheet name="Data" sheetId="1" r:id="rId2"/>
  </sheets>
  <definedNames>
    <definedName name="_xlnm._FilterDatabase" localSheetId="1" hidden="1">Data!$A$1:$F$72</definedName>
  </definedNames>
  <calcPr calcId="191029"/>
  <pivotCaches>
    <pivotCache cacheId="1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2" l="1"/>
  <c r="C23" i="2"/>
  <c r="C14" i="2"/>
  <c r="C15" i="2"/>
  <c r="C13" i="2"/>
  <c r="C5" i="2"/>
  <c r="C4" i="2"/>
</calcChain>
</file>

<file path=xl/sharedStrings.xml><?xml version="1.0" encoding="utf-8"?>
<sst xmlns="http://schemas.openxmlformats.org/spreadsheetml/2006/main" count="383" uniqueCount="33">
  <si>
    <t>AcademicYearID</t>
  </si>
  <si>
    <t>Mode</t>
  </si>
  <si>
    <t>Gender</t>
  </si>
  <si>
    <t>Ethnicity</t>
  </si>
  <si>
    <t>EIMDQuintile</t>
  </si>
  <si>
    <t>TotalStudents</t>
  </si>
  <si>
    <t>23/24</t>
  </si>
  <si>
    <t>Full-time</t>
  </si>
  <si>
    <t>Male</t>
  </si>
  <si>
    <t>White</t>
  </si>
  <si>
    <t>IMD Quintile 4</t>
  </si>
  <si>
    <t>24/25</t>
  </si>
  <si>
    <t>NULL</t>
  </si>
  <si>
    <t>IMD Quintile 1</t>
  </si>
  <si>
    <t>Part-time</t>
  </si>
  <si>
    <t>IMD Quintile 2</t>
  </si>
  <si>
    <t>IMD Quintile 3</t>
  </si>
  <si>
    <t>Apprenticeship</t>
  </si>
  <si>
    <t>Asian</t>
  </si>
  <si>
    <t>IMD Quintile 5</t>
  </si>
  <si>
    <t>Female</t>
  </si>
  <si>
    <t>N/A</t>
  </si>
  <si>
    <t>Mixed</t>
  </si>
  <si>
    <t>Black</t>
  </si>
  <si>
    <t>Unknown</t>
  </si>
  <si>
    <t>Grand Total</t>
  </si>
  <si>
    <t>(All)</t>
  </si>
  <si>
    <t>Ethnic Minorities</t>
  </si>
  <si>
    <t>EIMD 2019 Quintile</t>
  </si>
  <si>
    <t>Total Students</t>
  </si>
  <si>
    <t>1 and 2</t>
  </si>
  <si>
    <t>3 to 5</t>
  </si>
  <si>
    <t>Sex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</si>
</sst>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pivotButton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  <xf numFmtId="9" fontId="2" fillId="0" borderId="0" xfId="1" applyFont="1"/>
    <xf numFmtId="0" fontId="3" fillId="0" borderId="0" xfId="0" applyFont="1"/>
  </cellXfs>
  <cellStyles count="2">
    <cellStyle name="Normal" xfId="0" builtinId="0"/>
    <cellStyle name="Percent" xfId="1" builtinId="5"/>
  </cellStyles>
  <dxfs count="21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am Wells" refreshedDate="46112.417908912037" createdVersion="8" refreshedVersion="8" minRefreshableVersion="3" recordCount="71" xr:uid="{2A994A40-9F44-485F-9C60-E0A4CAF7A4B8}">
  <cacheSource type="worksheet">
    <worksheetSource ref="A1:F72" sheet="Data"/>
  </cacheSource>
  <cacheFields count="8">
    <cacheField name="AcademicYearID" numFmtId="0">
      <sharedItems count="2">
        <s v="23/24"/>
        <s v="24/25"/>
      </sharedItems>
    </cacheField>
    <cacheField name="Mode" numFmtId="0">
      <sharedItems/>
    </cacheField>
    <cacheField name="Gender" numFmtId="0">
      <sharedItems count="2">
        <s v="Male"/>
        <s v="Female"/>
      </sharedItems>
    </cacheField>
    <cacheField name="Ethnicity" numFmtId="0">
      <sharedItems count="4">
        <s v="White"/>
        <s v="Asian"/>
        <s v="Mixed"/>
        <s v="Black"/>
      </sharedItems>
      <fieldGroup par="6"/>
    </cacheField>
    <cacheField name="EIMDQuintile" numFmtId="0">
      <sharedItems count="7">
        <s v="IMD Quintile 4"/>
        <s v="IMD Quintile 1"/>
        <s v="IMD Quintile 2"/>
        <s v="IMD Quintile 3"/>
        <s v="IMD Quintile 5"/>
        <s v="N/A"/>
        <s v="Unknown"/>
      </sharedItems>
      <fieldGroup par="7"/>
    </cacheField>
    <cacheField name="TotalStudents" numFmtId="0">
      <sharedItems containsSemiMixedTypes="0" containsString="0" containsNumber="1" containsInteger="1" minValue="1" maxValue="9"/>
    </cacheField>
    <cacheField name="Ethnicity2" numFmtId="0" databaseField="0">
      <fieldGroup base="3">
        <discretePr count="4">
          <x v="0"/>
          <x v="1"/>
          <x v="1"/>
          <x v="1"/>
        </discretePr>
        <groupItems count="2">
          <s v="White"/>
          <s v="Group1"/>
        </groupItems>
      </fieldGroup>
    </cacheField>
    <cacheField name="EIMDQuintile2" numFmtId="0" databaseField="0">
      <fieldGroup base="4">
        <discretePr count="7">
          <x v="1"/>
          <x v="0"/>
          <x v="0"/>
          <x v="1"/>
          <x v="1"/>
          <x v="2"/>
          <x v="2"/>
        </discretePr>
        <groupItems count="3">
          <s v="Group1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">
  <r>
    <x v="0"/>
    <s v="Full-time"/>
    <x v="0"/>
    <x v="0"/>
    <x v="0"/>
    <n v="8"/>
  </r>
  <r>
    <x v="1"/>
    <s v="NULL"/>
    <x v="0"/>
    <x v="0"/>
    <x v="1"/>
    <n v="1"/>
  </r>
  <r>
    <x v="1"/>
    <s v="Part-time"/>
    <x v="0"/>
    <x v="0"/>
    <x v="2"/>
    <n v="1"/>
  </r>
  <r>
    <x v="0"/>
    <s v="Part-time"/>
    <x v="0"/>
    <x v="0"/>
    <x v="3"/>
    <n v="1"/>
  </r>
  <r>
    <x v="0"/>
    <s v="Apprenticeship"/>
    <x v="0"/>
    <x v="0"/>
    <x v="1"/>
    <n v="7"/>
  </r>
  <r>
    <x v="0"/>
    <s v="Full-time"/>
    <x v="0"/>
    <x v="1"/>
    <x v="1"/>
    <n v="1"/>
  </r>
  <r>
    <x v="1"/>
    <s v="Full-time"/>
    <x v="0"/>
    <x v="0"/>
    <x v="4"/>
    <n v="3"/>
  </r>
  <r>
    <x v="0"/>
    <s v="Apprenticeship"/>
    <x v="1"/>
    <x v="1"/>
    <x v="2"/>
    <n v="1"/>
  </r>
  <r>
    <x v="1"/>
    <s v="Full-time"/>
    <x v="0"/>
    <x v="1"/>
    <x v="2"/>
    <n v="1"/>
  </r>
  <r>
    <x v="0"/>
    <s v="Apprenticeship"/>
    <x v="0"/>
    <x v="0"/>
    <x v="3"/>
    <n v="2"/>
  </r>
  <r>
    <x v="1"/>
    <s v="Part-time"/>
    <x v="1"/>
    <x v="0"/>
    <x v="3"/>
    <n v="1"/>
  </r>
  <r>
    <x v="0"/>
    <s v="Full-time"/>
    <x v="0"/>
    <x v="0"/>
    <x v="3"/>
    <n v="2"/>
  </r>
  <r>
    <x v="1"/>
    <s v="Apprenticeship"/>
    <x v="1"/>
    <x v="0"/>
    <x v="2"/>
    <n v="1"/>
  </r>
  <r>
    <x v="0"/>
    <s v="Apprenticeship"/>
    <x v="1"/>
    <x v="0"/>
    <x v="0"/>
    <n v="2"/>
  </r>
  <r>
    <x v="1"/>
    <s v="Apprenticeship"/>
    <x v="0"/>
    <x v="0"/>
    <x v="2"/>
    <n v="6"/>
  </r>
  <r>
    <x v="0"/>
    <s v="Apprenticeship"/>
    <x v="0"/>
    <x v="1"/>
    <x v="1"/>
    <n v="1"/>
  </r>
  <r>
    <x v="0"/>
    <s v="Apprenticeship"/>
    <x v="1"/>
    <x v="0"/>
    <x v="5"/>
    <n v="1"/>
  </r>
  <r>
    <x v="1"/>
    <s v="Apprenticeship"/>
    <x v="0"/>
    <x v="0"/>
    <x v="4"/>
    <n v="5"/>
  </r>
  <r>
    <x v="1"/>
    <s v="Apprenticeship"/>
    <x v="0"/>
    <x v="2"/>
    <x v="0"/>
    <n v="1"/>
  </r>
  <r>
    <x v="0"/>
    <s v="Full-time"/>
    <x v="0"/>
    <x v="0"/>
    <x v="4"/>
    <n v="4"/>
  </r>
  <r>
    <x v="0"/>
    <s v="Apprenticeship"/>
    <x v="0"/>
    <x v="1"/>
    <x v="2"/>
    <n v="2"/>
  </r>
  <r>
    <x v="0"/>
    <s v="Full-time"/>
    <x v="0"/>
    <x v="0"/>
    <x v="2"/>
    <n v="2"/>
  </r>
  <r>
    <x v="1"/>
    <s v="Part-time"/>
    <x v="1"/>
    <x v="0"/>
    <x v="1"/>
    <n v="1"/>
  </r>
  <r>
    <x v="1"/>
    <s v="Full-time"/>
    <x v="1"/>
    <x v="0"/>
    <x v="2"/>
    <n v="4"/>
  </r>
  <r>
    <x v="1"/>
    <s v="Apprenticeship"/>
    <x v="0"/>
    <x v="0"/>
    <x v="3"/>
    <n v="4"/>
  </r>
  <r>
    <x v="0"/>
    <s v="Full-time"/>
    <x v="1"/>
    <x v="2"/>
    <x v="1"/>
    <n v="1"/>
  </r>
  <r>
    <x v="0"/>
    <s v="Full-time"/>
    <x v="0"/>
    <x v="1"/>
    <x v="2"/>
    <n v="1"/>
  </r>
  <r>
    <x v="1"/>
    <s v="Full-time"/>
    <x v="0"/>
    <x v="0"/>
    <x v="3"/>
    <n v="1"/>
  </r>
  <r>
    <x v="1"/>
    <s v="Apprenticeship"/>
    <x v="1"/>
    <x v="0"/>
    <x v="1"/>
    <n v="2"/>
  </r>
  <r>
    <x v="0"/>
    <s v="Full-time"/>
    <x v="0"/>
    <x v="3"/>
    <x v="2"/>
    <n v="1"/>
  </r>
  <r>
    <x v="0"/>
    <s v="Full-time"/>
    <x v="1"/>
    <x v="0"/>
    <x v="4"/>
    <n v="3"/>
  </r>
  <r>
    <x v="1"/>
    <s v="Apprenticeship"/>
    <x v="1"/>
    <x v="0"/>
    <x v="3"/>
    <n v="1"/>
  </r>
  <r>
    <x v="1"/>
    <s v="Part-time"/>
    <x v="1"/>
    <x v="0"/>
    <x v="4"/>
    <n v="1"/>
  </r>
  <r>
    <x v="0"/>
    <s v="Apprenticeship"/>
    <x v="0"/>
    <x v="2"/>
    <x v="1"/>
    <n v="1"/>
  </r>
  <r>
    <x v="1"/>
    <s v="Part-time"/>
    <x v="0"/>
    <x v="0"/>
    <x v="3"/>
    <n v="2"/>
  </r>
  <r>
    <x v="0"/>
    <s v="Apprenticeship"/>
    <x v="0"/>
    <x v="1"/>
    <x v="3"/>
    <n v="1"/>
  </r>
  <r>
    <x v="0"/>
    <s v="Full-time"/>
    <x v="1"/>
    <x v="0"/>
    <x v="1"/>
    <n v="6"/>
  </r>
  <r>
    <x v="0"/>
    <s v="Full-time"/>
    <x v="0"/>
    <x v="2"/>
    <x v="1"/>
    <n v="1"/>
  </r>
  <r>
    <x v="1"/>
    <s v="Part-time"/>
    <x v="0"/>
    <x v="0"/>
    <x v="4"/>
    <n v="2"/>
  </r>
  <r>
    <x v="1"/>
    <s v="Part-time"/>
    <x v="1"/>
    <x v="0"/>
    <x v="2"/>
    <n v="1"/>
  </r>
  <r>
    <x v="1"/>
    <s v="Full-time"/>
    <x v="0"/>
    <x v="0"/>
    <x v="2"/>
    <n v="2"/>
  </r>
  <r>
    <x v="1"/>
    <s v="Apprenticeship"/>
    <x v="0"/>
    <x v="0"/>
    <x v="1"/>
    <n v="9"/>
  </r>
  <r>
    <x v="1"/>
    <s v="Part-time"/>
    <x v="0"/>
    <x v="3"/>
    <x v="2"/>
    <n v="1"/>
  </r>
  <r>
    <x v="1"/>
    <s v="Full-time"/>
    <x v="1"/>
    <x v="2"/>
    <x v="1"/>
    <n v="1"/>
  </r>
  <r>
    <x v="0"/>
    <s v="Full-time"/>
    <x v="0"/>
    <x v="2"/>
    <x v="4"/>
    <n v="1"/>
  </r>
  <r>
    <x v="0"/>
    <s v="Full-time"/>
    <x v="1"/>
    <x v="0"/>
    <x v="2"/>
    <n v="6"/>
  </r>
  <r>
    <x v="1"/>
    <s v="NULL"/>
    <x v="0"/>
    <x v="0"/>
    <x v="6"/>
    <n v="1"/>
  </r>
  <r>
    <x v="0"/>
    <s v="Full-time"/>
    <x v="1"/>
    <x v="0"/>
    <x v="3"/>
    <n v="5"/>
  </r>
  <r>
    <x v="1"/>
    <s v="Full-time"/>
    <x v="0"/>
    <x v="0"/>
    <x v="6"/>
    <n v="1"/>
  </r>
  <r>
    <x v="1"/>
    <s v="Apprenticeship"/>
    <x v="0"/>
    <x v="1"/>
    <x v="1"/>
    <n v="4"/>
  </r>
  <r>
    <x v="0"/>
    <s v="Apprenticeship"/>
    <x v="0"/>
    <x v="0"/>
    <x v="0"/>
    <n v="3"/>
  </r>
  <r>
    <x v="1"/>
    <s v="Apprenticeship"/>
    <x v="1"/>
    <x v="2"/>
    <x v="1"/>
    <n v="1"/>
  </r>
  <r>
    <x v="0"/>
    <s v="Apprenticeship"/>
    <x v="0"/>
    <x v="0"/>
    <x v="4"/>
    <n v="6"/>
  </r>
  <r>
    <x v="1"/>
    <s v="Apprenticeship"/>
    <x v="1"/>
    <x v="0"/>
    <x v="5"/>
    <n v="1"/>
  </r>
  <r>
    <x v="1"/>
    <s v="Full-time"/>
    <x v="0"/>
    <x v="0"/>
    <x v="1"/>
    <n v="5"/>
  </r>
  <r>
    <x v="1"/>
    <s v="Apprenticeship"/>
    <x v="0"/>
    <x v="0"/>
    <x v="0"/>
    <n v="5"/>
  </r>
  <r>
    <x v="1"/>
    <s v="Full-time"/>
    <x v="1"/>
    <x v="0"/>
    <x v="1"/>
    <n v="3"/>
  </r>
  <r>
    <x v="1"/>
    <s v="Apprenticeship"/>
    <x v="0"/>
    <x v="1"/>
    <x v="2"/>
    <n v="3"/>
  </r>
  <r>
    <x v="0"/>
    <s v="Full-time"/>
    <x v="1"/>
    <x v="1"/>
    <x v="3"/>
    <n v="1"/>
  </r>
  <r>
    <x v="1"/>
    <s v="Full-time"/>
    <x v="0"/>
    <x v="2"/>
    <x v="1"/>
    <n v="2"/>
  </r>
  <r>
    <x v="0"/>
    <s v="Apprenticeship"/>
    <x v="1"/>
    <x v="0"/>
    <x v="2"/>
    <n v="1"/>
  </r>
  <r>
    <x v="1"/>
    <s v="Full-time"/>
    <x v="1"/>
    <x v="0"/>
    <x v="3"/>
    <n v="2"/>
  </r>
  <r>
    <x v="0"/>
    <s v="Full-time"/>
    <x v="0"/>
    <x v="0"/>
    <x v="1"/>
    <n v="9"/>
  </r>
  <r>
    <x v="1"/>
    <s v="NULL"/>
    <x v="0"/>
    <x v="0"/>
    <x v="2"/>
    <n v="1"/>
  </r>
  <r>
    <x v="0"/>
    <s v="Apprenticeship"/>
    <x v="0"/>
    <x v="0"/>
    <x v="2"/>
    <n v="5"/>
  </r>
  <r>
    <x v="1"/>
    <s v="Apprenticeship"/>
    <x v="1"/>
    <x v="0"/>
    <x v="0"/>
    <n v="2"/>
  </r>
  <r>
    <x v="0"/>
    <s v="Apprenticeship"/>
    <x v="1"/>
    <x v="0"/>
    <x v="4"/>
    <n v="1"/>
  </r>
  <r>
    <x v="1"/>
    <s v="Apprenticeship"/>
    <x v="1"/>
    <x v="0"/>
    <x v="4"/>
    <n v="1"/>
  </r>
  <r>
    <x v="1"/>
    <s v="NULL"/>
    <x v="0"/>
    <x v="1"/>
    <x v="1"/>
    <n v="1"/>
  </r>
  <r>
    <x v="1"/>
    <s v="Apprenticeship"/>
    <x v="0"/>
    <x v="0"/>
    <x v="6"/>
    <n v="1"/>
  </r>
  <r>
    <x v="0"/>
    <s v="Apprenticeship"/>
    <x v="0"/>
    <x v="2"/>
    <x v="2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C7878C-B770-43F7-B3B2-B7E00C5335CB}" name="PivotTable3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Sex">
  <location ref="A22:B25" firstHeaderRow="1" firstDataRow="1" firstDataCol="1" rowPageCount="1" colPageCount="1"/>
  <pivotFields count="8">
    <pivotField axis="axisPage" multipleItemSelectionAllowed="1" showAll="0">
      <items count="3">
        <item x="0"/>
        <item x="1"/>
        <item t="default"/>
      </items>
    </pivotField>
    <pivotField showAll="0"/>
    <pivotField axis="axisRow" showAll="0">
      <items count="3">
        <item x="1"/>
        <item x="0"/>
        <item t="default"/>
      </items>
    </pivotField>
    <pivotField showAll="0">
      <items count="5">
        <item x="1"/>
        <item x="3"/>
        <item x="2"/>
        <item x="0"/>
        <item t="default"/>
      </items>
    </pivotField>
    <pivotField showAll="0">
      <items count="8">
        <item x="1"/>
        <item x="2"/>
        <item x="3"/>
        <item x="0"/>
        <item x="4"/>
        <item x="5"/>
        <item x="6"/>
        <item t="default"/>
      </items>
    </pivotField>
    <pivotField dataField="1" showAll="0"/>
    <pivotField showAll="0">
      <items count="3">
        <item n="Ethnic Minorities" sd="0" x="1"/>
        <item sd="0" x="0"/>
        <item t="default"/>
      </items>
    </pivotField>
    <pivotField showAll="0">
      <items count="4">
        <item n="1 and 2" sd="0" x="0"/>
        <item n="3 to 5" sd="0" x="1"/>
        <item n="Unknown" sd="0" x="2"/>
        <item t="default"/>
      </items>
    </pivotField>
  </pivotFields>
  <rowFields count="1">
    <field x="2"/>
  </rowFields>
  <rowItems count="3">
    <i>
      <x/>
    </i>
    <i>
      <x v="1"/>
    </i>
    <i t="grand">
      <x/>
    </i>
  </rowItems>
  <colItems count="1">
    <i/>
  </colItems>
  <pageFields count="1">
    <pageField fld="0" hier="-1"/>
  </pageFields>
  <dataFields count="1">
    <dataField name="Total Students" fld="5" baseField="0" baseItem="0"/>
  </dataFields>
  <formats count="6"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2" type="button" dataOnly="0" labelOnly="1" outline="0" axis="axisRow" fieldPosition="0"/>
    </format>
    <format dxfId="17">
      <pivotArea dataOnly="0" labelOnly="1" fieldPosition="0">
        <references count="1">
          <reference field="2" count="0"/>
        </references>
      </pivotArea>
    </format>
    <format dxfId="16">
      <pivotArea dataOnly="0" labelOnly="1" grandRow="1" outline="0" fieldPosition="0"/>
    </format>
    <format dxfId="15">
      <pivotArea dataOnly="0" labelOnly="1" outline="0" axis="axisValues" fieldPosition="0"/>
    </format>
  </format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7B7A5A-8AD7-4CC1-AD79-EB6CD80CE95E}" name="PivotTable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EIMD 2019 Quintile">
  <location ref="A12:B16" firstHeaderRow="1" firstDataRow="1" firstDataCol="1" rowPageCount="1" colPageCount="1"/>
  <pivotFields count="8">
    <pivotField axis="axisPage" multipleItemSelectionAllowed="1" showAll="0">
      <items count="3">
        <item x="0"/>
        <item x="1"/>
        <item t="default"/>
      </items>
    </pivotField>
    <pivotField showAll="0"/>
    <pivotField showAll="0"/>
    <pivotField showAll="0">
      <items count="5">
        <item x="1"/>
        <item x="3"/>
        <item x="2"/>
        <item x="0"/>
        <item t="default"/>
      </items>
    </pivotField>
    <pivotField axis="axisRow" showAll="0">
      <items count="8">
        <item x="1"/>
        <item x="2"/>
        <item x="3"/>
        <item x="0"/>
        <item x="4"/>
        <item x="5"/>
        <item x="6"/>
        <item t="default"/>
      </items>
    </pivotField>
    <pivotField dataField="1" showAll="0"/>
    <pivotField showAll="0">
      <items count="3">
        <item n="Ethnic Minorities" sd="0" x="1"/>
        <item sd="0" x="0"/>
        <item t="default"/>
      </items>
    </pivotField>
    <pivotField axis="axisRow" showAll="0">
      <items count="4">
        <item n="1 and 2" sd="0" x="0"/>
        <item n="3 to 5" sd="0" x="1"/>
        <item n="Unknown" sd="0" x="2"/>
        <item t="default"/>
      </items>
    </pivotField>
  </pivotFields>
  <rowFields count="2">
    <field x="7"/>
    <field x="4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0" hier="-1"/>
  </pageFields>
  <dataFields count="1">
    <dataField name="Total Students" fld="5" baseField="0" baseItem="0"/>
  </dataFields>
  <formats count="6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7" type="button" dataOnly="0" labelOnly="1" outline="0" axis="axisRow" fieldPosition="0"/>
    </format>
    <format dxfId="10">
      <pivotArea dataOnly="0" labelOnly="1" fieldPosition="0">
        <references count="1">
          <reference field="7" count="0"/>
        </references>
      </pivotArea>
    </format>
    <format dxfId="9">
      <pivotArea dataOnly="0" labelOnly="1" grandRow="1" outline="0" fieldPosition="0"/>
    </format>
    <format dxfId="8">
      <pivotArea dataOnly="0" labelOnly="1" outline="0" axis="axisValues" fieldPosition="0"/>
    </format>
  </format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E2AB73-3CCF-43B3-B729-FBE17D1C3D04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Ethnicity">
  <location ref="A3:B6" firstHeaderRow="1" firstDataRow="1" firstDataCol="1" rowPageCount="1" colPageCount="1"/>
  <pivotFields count="8">
    <pivotField axis="axisPage" multipleItemSelectionAllowed="1" showAll="0">
      <items count="3">
        <item x="0"/>
        <item x="1"/>
        <item t="default"/>
      </items>
    </pivotField>
    <pivotField showAll="0"/>
    <pivotField showAll="0"/>
    <pivotField axis="axisRow" showAll="0">
      <items count="5">
        <item x="1"/>
        <item x="3"/>
        <item x="2"/>
        <item x="0"/>
        <item t="default"/>
      </items>
    </pivotField>
    <pivotField showAll="0">
      <items count="8">
        <item x="1"/>
        <item x="2"/>
        <item x="3"/>
        <item x="0"/>
        <item x="4"/>
        <item x="5"/>
        <item x="6"/>
        <item t="default"/>
      </items>
    </pivotField>
    <pivotField dataField="1" showAll="0"/>
    <pivotField axis="axisRow" showAll="0">
      <items count="3">
        <item n="Ethnic Minorities" sd="0" x="1"/>
        <item sd="0" x="0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2">
    <field x="6"/>
    <field x="3"/>
  </rowFields>
  <rowItems count="3">
    <i>
      <x/>
    </i>
    <i>
      <x v="1"/>
    </i>
    <i t="grand">
      <x/>
    </i>
  </rowItems>
  <colItems count="1">
    <i/>
  </colItems>
  <pageFields count="1">
    <pageField fld="0" hier="-1"/>
  </pageFields>
  <dataFields count="1">
    <dataField name="Total Students" fld="5" baseField="0" baseItem="0"/>
  </dataFields>
  <formats count="6">
    <format dxfId="6">
      <pivotArea type="all" dataOnly="0" outline="0" fieldPosition="0"/>
    </format>
    <format dxfId="5">
      <pivotArea outline="0" collapsedLevelsAreSubtotals="1" fieldPosition="0"/>
    </format>
    <format dxfId="4">
      <pivotArea field="6" type="button" dataOnly="0" labelOnly="1" outline="0" axis="axisRow" fieldPosition="0"/>
    </format>
    <format dxfId="3">
      <pivotArea dataOnly="0" labelOnly="1" fieldPosition="0">
        <references count="1">
          <reference field="6" count="0"/>
        </references>
      </pivotArea>
    </format>
    <format dxfId="2">
      <pivotArea dataOnly="0" labelOnly="1" grandRow="1" outline="0" fieldPosition="0"/>
    </format>
    <format dxfId="1">
      <pivotArea dataOnly="0" labelOnly="1" outline="0" axis="axisValues" fieldPosition="0"/>
    </format>
  </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025EB-35A0-447D-AB4C-AB75D9F55901}">
  <dimension ref="A1:C25"/>
  <sheetViews>
    <sheetView tabSelected="1" workbookViewId="0">
      <selection activeCell="G21" sqref="G21"/>
    </sheetView>
  </sheetViews>
  <sheetFormatPr defaultRowHeight="15" x14ac:dyDescent="0.25"/>
  <cols>
    <col min="1" max="1" width="19.140625" customWidth="1"/>
    <col min="2" max="2" width="12.140625" bestFit="1" customWidth="1"/>
  </cols>
  <sheetData>
    <row r="1" spans="1:3" x14ac:dyDescent="0.25">
      <c r="A1" s="1" t="s">
        <v>0</v>
      </c>
      <c r="B1" s="2" t="s">
        <v>26</v>
      </c>
      <c r="C1" s="2"/>
    </row>
    <row r="2" spans="1:3" x14ac:dyDescent="0.25">
      <c r="A2" s="2"/>
      <c r="B2" s="2"/>
      <c r="C2" s="2"/>
    </row>
    <row r="3" spans="1:3" x14ac:dyDescent="0.25">
      <c r="A3" s="1" t="s">
        <v>3</v>
      </c>
      <c r="B3" s="2" t="s">
        <v>29</v>
      </c>
      <c r="C3" s="2"/>
    </row>
    <row r="4" spans="1:3" x14ac:dyDescent="0.25">
      <c r="A4" s="3" t="s">
        <v>27</v>
      </c>
      <c r="B4" s="4">
        <v>29</v>
      </c>
      <c r="C4" s="5">
        <f>B4/$B$6</f>
        <v>0.16666666666666666</v>
      </c>
    </row>
    <row r="5" spans="1:3" x14ac:dyDescent="0.25">
      <c r="A5" s="3" t="s">
        <v>9</v>
      </c>
      <c r="B5" s="4">
        <v>145</v>
      </c>
      <c r="C5" s="5">
        <f>B5/$B$6</f>
        <v>0.83333333333333337</v>
      </c>
    </row>
    <row r="6" spans="1:3" x14ac:dyDescent="0.25">
      <c r="A6" s="3" t="s">
        <v>25</v>
      </c>
      <c r="B6" s="4">
        <v>174</v>
      </c>
      <c r="C6" s="2"/>
    </row>
    <row r="7" spans="1:3" x14ac:dyDescent="0.25">
      <c r="A7" s="2"/>
      <c r="B7" s="2"/>
      <c r="C7" s="2"/>
    </row>
    <row r="8" spans="1:3" x14ac:dyDescent="0.25">
      <c r="A8" s="2"/>
      <c r="B8" s="2"/>
      <c r="C8" s="2"/>
    </row>
    <row r="9" spans="1:3" x14ac:dyDescent="0.25">
      <c r="A9" s="2"/>
      <c r="B9" s="2"/>
      <c r="C9" s="2"/>
    </row>
    <row r="10" spans="1:3" x14ac:dyDescent="0.25">
      <c r="A10" s="1" t="s">
        <v>0</v>
      </c>
      <c r="B10" s="2" t="s">
        <v>26</v>
      </c>
      <c r="C10" s="2"/>
    </row>
    <row r="11" spans="1:3" x14ac:dyDescent="0.25">
      <c r="A11" s="2"/>
      <c r="B11" s="2"/>
      <c r="C11" s="2"/>
    </row>
    <row r="12" spans="1:3" x14ac:dyDescent="0.25">
      <c r="A12" s="1" t="s">
        <v>28</v>
      </c>
      <c r="B12" s="2" t="s">
        <v>29</v>
      </c>
      <c r="C12" s="2"/>
    </row>
    <row r="13" spans="1:3" x14ac:dyDescent="0.25">
      <c r="A13" s="3" t="s">
        <v>30</v>
      </c>
      <c r="B13" s="4">
        <v>98</v>
      </c>
      <c r="C13" s="5">
        <f>B13/$B$16</f>
        <v>0.56321839080459768</v>
      </c>
    </row>
    <row r="14" spans="1:3" x14ac:dyDescent="0.25">
      <c r="A14" s="3" t="s">
        <v>31</v>
      </c>
      <c r="B14" s="4">
        <v>71</v>
      </c>
      <c r="C14" s="5">
        <f t="shared" ref="C14:C15" si="0">B14/$B$16</f>
        <v>0.40804597701149425</v>
      </c>
    </row>
    <row r="15" spans="1:3" x14ac:dyDescent="0.25">
      <c r="A15" s="3" t="s">
        <v>24</v>
      </c>
      <c r="B15" s="4">
        <v>5</v>
      </c>
      <c r="C15" s="5">
        <f t="shared" si="0"/>
        <v>2.8735632183908046E-2</v>
      </c>
    </row>
    <row r="16" spans="1:3" x14ac:dyDescent="0.25">
      <c r="A16" s="3" t="s">
        <v>25</v>
      </c>
      <c r="B16" s="4">
        <v>174</v>
      </c>
      <c r="C16" s="2"/>
    </row>
    <row r="17" spans="1:3" x14ac:dyDescent="0.25">
      <c r="A17" s="2"/>
      <c r="B17" s="2"/>
      <c r="C17" s="2"/>
    </row>
    <row r="18" spans="1:3" x14ac:dyDescent="0.25">
      <c r="A18" s="2"/>
      <c r="B18" s="2"/>
      <c r="C18" s="2"/>
    </row>
    <row r="19" spans="1:3" x14ac:dyDescent="0.25">
      <c r="A19" s="2"/>
      <c r="B19" s="2"/>
      <c r="C19" s="2"/>
    </row>
    <row r="20" spans="1:3" x14ac:dyDescent="0.25">
      <c r="A20" s="1" t="s">
        <v>0</v>
      </c>
      <c r="B20" s="2" t="s">
        <v>26</v>
      </c>
      <c r="C20" s="2"/>
    </row>
    <row r="21" spans="1:3" x14ac:dyDescent="0.25">
      <c r="A21" s="2"/>
      <c r="B21" s="2"/>
      <c r="C21" s="2"/>
    </row>
    <row r="22" spans="1:3" x14ac:dyDescent="0.25">
      <c r="A22" s="1" t="s">
        <v>32</v>
      </c>
      <c r="B22" s="2" t="s">
        <v>29</v>
      </c>
      <c r="C22" s="2"/>
    </row>
    <row r="23" spans="1:3" x14ac:dyDescent="0.25">
      <c r="A23" s="3" t="s">
        <v>20</v>
      </c>
      <c r="B23" s="4">
        <v>51</v>
      </c>
      <c r="C23" s="5">
        <f>B23/$B$25</f>
        <v>0.29310344827586204</v>
      </c>
    </row>
    <row r="24" spans="1:3" x14ac:dyDescent="0.25">
      <c r="A24" s="3" t="s">
        <v>8</v>
      </c>
      <c r="B24" s="4">
        <v>123</v>
      </c>
      <c r="C24" s="5">
        <f>B24/$B$25</f>
        <v>0.7068965517241379</v>
      </c>
    </row>
    <row r="25" spans="1:3" x14ac:dyDescent="0.25">
      <c r="A25" s="3" t="s">
        <v>25</v>
      </c>
      <c r="B25" s="4">
        <v>174</v>
      </c>
      <c r="C25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19E9C-9B5D-4FB1-93EC-CC099F1B7790}">
  <dimension ref="A1:F7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6" style="2" bestFit="1" customWidth="1"/>
    <col min="2" max="2" width="12.42578125" style="2" bestFit="1" customWidth="1"/>
    <col min="3" max="3" width="9" style="2" bestFit="1" customWidth="1"/>
    <col min="4" max="4" width="10" style="2" bestFit="1" customWidth="1"/>
    <col min="5" max="5" width="13.7109375" style="2" bestFit="1" customWidth="1"/>
    <col min="6" max="6" width="14.140625" style="2" bestFit="1" customWidth="1"/>
  </cols>
  <sheetData>
    <row r="1" spans="1:6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 x14ac:dyDescent="0.25">
      <c r="A2" s="2" t="s">
        <v>6</v>
      </c>
      <c r="B2" s="2" t="s">
        <v>7</v>
      </c>
      <c r="C2" s="2" t="s">
        <v>8</v>
      </c>
      <c r="D2" s="2" t="s">
        <v>9</v>
      </c>
      <c r="E2" s="2" t="s">
        <v>10</v>
      </c>
      <c r="F2" s="2">
        <v>8</v>
      </c>
    </row>
    <row r="3" spans="1:6" x14ac:dyDescent="0.25">
      <c r="A3" s="2" t="s">
        <v>11</v>
      </c>
      <c r="B3" s="2" t="s">
        <v>12</v>
      </c>
      <c r="C3" s="2" t="s">
        <v>8</v>
      </c>
      <c r="D3" s="2" t="s">
        <v>9</v>
      </c>
      <c r="E3" s="2" t="s">
        <v>13</v>
      </c>
      <c r="F3" s="2">
        <v>1</v>
      </c>
    </row>
    <row r="4" spans="1:6" x14ac:dyDescent="0.25">
      <c r="A4" s="2" t="s">
        <v>11</v>
      </c>
      <c r="B4" s="2" t="s">
        <v>14</v>
      </c>
      <c r="C4" s="2" t="s">
        <v>8</v>
      </c>
      <c r="D4" s="2" t="s">
        <v>9</v>
      </c>
      <c r="E4" s="2" t="s">
        <v>15</v>
      </c>
      <c r="F4" s="2">
        <v>1</v>
      </c>
    </row>
    <row r="5" spans="1:6" x14ac:dyDescent="0.25">
      <c r="A5" s="2" t="s">
        <v>6</v>
      </c>
      <c r="B5" s="2" t="s">
        <v>14</v>
      </c>
      <c r="C5" s="2" t="s">
        <v>8</v>
      </c>
      <c r="D5" s="2" t="s">
        <v>9</v>
      </c>
      <c r="E5" s="2" t="s">
        <v>16</v>
      </c>
      <c r="F5" s="2">
        <v>1</v>
      </c>
    </row>
    <row r="6" spans="1:6" x14ac:dyDescent="0.25">
      <c r="A6" s="2" t="s">
        <v>6</v>
      </c>
      <c r="B6" s="2" t="s">
        <v>17</v>
      </c>
      <c r="C6" s="2" t="s">
        <v>8</v>
      </c>
      <c r="D6" s="2" t="s">
        <v>9</v>
      </c>
      <c r="E6" s="2" t="s">
        <v>13</v>
      </c>
      <c r="F6" s="2">
        <v>7</v>
      </c>
    </row>
    <row r="7" spans="1:6" x14ac:dyDescent="0.25">
      <c r="A7" s="2" t="s">
        <v>6</v>
      </c>
      <c r="B7" s="2" t="s">
        <v>7</v>
      </c>
      <c r="C7" s="2" t="s">
        <v>8</v>
      </c>
      <c r="D7" s="2" t="s">
        <v>18</v>
      </c>
      <c r="E7" s="2" t="s">
        <v>13</v>
      </c>
      <c r="F7" s="2">
        <v>1</v>
      </c>
    </row>
    <row r="8" spans="1:6" x14ac:dyDescent="0.25">
      <c r="A8" s="2" t="s">
        <v>11</v>
      </c>
      <c r="B8" s="2" t="s">
        <v>7</v>
      </c>
      <c r="C8" s="2" t="s">
        <v>8</v>
      </c>
      <c r="D8" s="2" t="s">
        <v>9</v>
      </c>
      <c r="E8" s="2" t="s">
        <v>19</v>
      </c>
      <c r="F8" s="2">
        <v>3</v>
      </c>
    </row>
    <row r="9" spans="1:6" x14ac:dyDescent="0.25">
      <c r="A9" s="2" t="s">
        <v>6</v>
      </c>
      <c r="B9" s="2" t="s">
        <v>17</v>
      </c>
      <c r="C9" s="2" t="s">
        <v>20</v>
      </c>
      <c r="D9" s="2" t="s">
        <v>18</v>
      </c>
      <c r="E9" s="2" t="s">
        <v>15</v>
      </c>
      <c r="F9" s="2">
        <v>1</v>
      </c>
    </row>
    <row r="10" spans="1:6" x14ac:dyDescent="0.25">
      <c r="A10" s="2" t="s">
        <v>11</v>
      </c>
      <c r="B10" s="2" t="s">
        <v>7</v>
      </c>
      <c r="C10" s="2" t="s">
        <v>8</v>
      </c>
      <c r="D10" s="2" t="s">
        <v>18</v>
      </c>
      <c r="E10" s="2" t="s">
        <v>15</v>
      </c>
      <c r="F10" s="2">
        <v>1</v>
      </c>
    </row>
    <row r="11" spans="1:6" x14ac:dyDescent="0.25">
      <c r="A11" s="2" t="s">
        <v>6</v>
      </c>
      <c r="B11" s="2" t="s">
        <v>17</v>
      </c>
      <c r="C11" s="2" t="s">
        <v>8</v>
      </c>
      <c r="D11" s="2" t="s">
        <v>9</v>
      </c>
      <c r="E11" s="2" t="s">
        <v>16</v>
      </c>
      <c r="F11" s="2">
        <v>2</v>
      </c>
    </row>
    <row r="12" spans="1:6" x14ac:dyDescent="0.25">
      <c r="A12" s="2" t="s">
        <v>11</v>
      </c>
      <c r="B12" s="2" t="s">
        <v>14</v>
      </c>
      <c r="C12" s="2" t="s">
        <v>20</v>
      </c>
      <c r="D12" s="2" t="s">
        <v>9</v>
      </c>
      <c r="E12" s="2" t="s">
        <v>16</v>
      </c>
      <c r="F12" s="2">
        <v>1</v>
      </c>
    </row>
    <row r="13" spans="1:6" x14ac:dyDescent="0.25">
      <c r="A13" s="2" t="s">
        <v>6</v>
      </c>
      <c r="B13" s="2" t="s">
        <v>7</v>
      </c>
      <c r="C13" s="2" t="s">
        <v>8</v>
      </c>
      <c r="D13" s="2" t="s">
        <v>9</v>
      </c>
      <c r="E13" s="2" t="s">
        <v>16</v>
      </c>
      <c r="F13" s="2">
        <v>2</v>
      </c>
    </row>
    <row r="14" spans="1:6" x14ac:dyDescent="0.25">
      <c r="A14" s="2" t="s">
        <v>11</v>
      </c>
      <c r="B14" s="2" t="s">
        <v>17</v>
      </c>
      <c r="C14" s="2" t="s">
        <v>20</v>
      </c>
      <c r="D14" s="2" t="s">
        <v>9</v>
      </c>
      <c r="E14" s="2" t="s">
        <v>15</v>
      </c>
      <c r="F14" s="2">
        <v>1</v>
      </c>
    </row>
    <row r="15" spans="1:6" x14ac:dyDescent="0.25">
      <c r="A15" s="2" t="s">
        <v>6</v>
      </c>
      <c r="B15" s="2" t="s">
        <v>17</v>
      </c>
      <c r="C15" s="2" t="s">
        <v>20</v>
      </c>
      <c r="D15" s="2" t="s">
        <v>9</v>
      </c>
      <c r="E15" s="2" t="s">
        <v>10</v>
      </c>
      <c r="F15" s="2">
        <v>2</v>
      </c>
    </row>
    <row r="16" spans="1:6" x14ac:dyDescent="0.25">
      <c r="A16" s="2" t="s">
        <v>11</v>
      </c>
      <c r="B16" s="2" t="s">
        <v>17</v>
      </c>
      <c r="C16" s="2" t="s">
        <v>8</v>
      </c>
      <c r="D16" s="2" t="s">
        <v>9</v>
      </c>
      <c r="E16" s="2" t="s">
        <v>15</v>
      </c>
      <c r="F16" s="2">
        <v>6</v>
      </c>
    </row>
    <row r="17" spans="1:6" x14ac:dyDescent="0.25">
      <c r="A17" s="2" t="s">
        <v>6</v>
      </c>
      <c r="B17" s="2" t="s">
        <v>17</v>
      </c>
      <c r="C17" s="2" t="s">
        <v>8</v>
      </c>
      <c r="D17" s="2" t="s">
        <v>18</v>
      </c>
      <c r="E17" s="2" t="s">
        <v>13</v>
      </c>
      <c r="F17" s="2">
        <v>1</v>
      </c>
    </row>
    <row r="18" spans="1:6" x14ac:dyDescent="0.25">
      <c r="A18" s="2" t="s">
        <v>6</v>
      </c>
      <c r="B18" s="2" t="s">
        <v>17</v>
      </c>
      <c r="C18" s="2" t="s">
        <v>20</v>
      </c>
      <c r="D18" s="2" t="s">
        <v>9</v>
      </c>
      <c r="E18" s="2" t="s">
        <v>21</v>
      </c>
      <c r="F18" s="2">
        <v>1</v>
      </c>
    </row>
    <row r="19" spans="1:6" x14ac:dyDescent="0.25">
      <c r="A19" s="2" t="s">
        <v>11</v>
      </c>
      <c r="B19" s="2" t="s">
        <v>17</v>
      </c>
      <c r="C19" s="2" t="s">
        <v>8</v>
      </c>
      <c r="D19" s="2" t="s">
        <v>9</v>
      </c>
      <c r="E19" s="2" t="s">
        <v>19</v>
      </c>
      <c r="F19" s="2">
        <v>5</v>
      </c>
    </row>
    <row r="20" spans="1:6" x14ac:dyDescent="0.25">
      <c r="A20" s="2" t="s">
        <v>11</v>
      </c>
      <c r="B20" s="2" t="s">
        <v>17</v>
      </c>
      <c r="C20" s="2" t="s">
        <v>8</v>
      </c>
      <c r="D20" s="2" t="s">
        <v>22</v>
      </c>
      <c r="E20" s="2" t="s">
        <v>10</v>
      </c>
      <c r="F20" s="2">
        <v>1</v>
      </c>
    </row>
    <row r="21" spans="1:6" x14ac:dyDescent="0.25">
      <c r="A21" s="2" t="s">
        <v>6</v>
      </c>
      <c r="B21" s="2" t="s">
        <v>7</v>
      </c>
      <c r="C21" s="2" t="s">
        <v>8</v>
      </c>
      <c r="D21" s="2" t="s">
        <v>9</v>
      </c>
      <c r="E21" s="2" t="s">
        <v>19</v>
      </c>
      <c r="F21" s="2">
        <v>4</v>
      </c>
    </row>
    <row r="22" spans="1:6" x14ac:dyDescent="0.25">
      <c r="A22" s="2" t="s">
        <v>6</v>
      </c>
      <c r="B22" s="2" t="s">
        <v>17</v>
      </c>
      <c r="C22" s="2" t="s">
        <v>8</v>
      </c>
      <c r="D22" s="2" t="s">
        <v>18</v>
      </c>
      <c r="E22" s="2" t="s">
        <v>15</v>
      </c>
      <c r="F22" s="2">
        <v>2</v>
      </c>
    </row>
    <row r="23" spans="1:6" x14ac:dyDescent="0.25">
      <c r="A23" s="2" t="s">
        <v>6</v>
      </c>
      <c r="B23" s="2" t="s">
        <v>7</v>
      </c>
      <c r="C23" s="2" t="s">
        <v>8</v>
      </c>
      <c r="D23" s="2" t="s">
        <v>9</v>
      </c>
      <c r="E23" s="2" t="s">
        <v>15</v>
      </c>
      <c r="F23" s="2">
        <v>2</v>
      </c>
    </row>
    <row r="24" spans="1:6" x14ac:dyDescent="0.25">
      <c r="A24" s="2" t="s">
        <v>11</v>
      </c>
      <c r="B24" s="2" t="s">
        <v>14</v>
      </c>
      <c r="C24" s="2" t="s">
        <v>20</v>
      </c>
      <c r="D24" s="2" t="s">
        <v>9</v>
      </c>
      <c r="E24" s="2" t="s">
        <v>13</v>
      </c>
      <c r="F24" s="2">
        <v>1</v>
      </c>
    </row>
    <row r="25" spans="1:6" x14ac:dyDescent="0.25">
      <c r="A25" s="2" t="s">
        <v>11</v>
      </c>
      <c r="B25" s="2" t="s">
        <v>7</v>
      </c>
      <c r="C25" s="2" t="s">
        <v>20</v>
      </c>
      <c r="D25" s="2" t="s">
        <v>9</v>
      </c>
      <c r="E25" s="2" t="s">
        <v>15</v>
      </c>
      <c r="F25" s="2">
        <v>4</v>
      </c>
    </row>
    <row r="26" spans="1:6" x14ac:dyDescent="0.25">
      <c r="A26" s="2" t="s">
        <v>11</v>
      </c>
      <c r="B26" s="2" t="s">
        <v>17</v>
      </c>
      <c r="C26" s="2" t="s">
        <v>8</v>
      </c>
      <c r="D26" s="2" t="s">
        <v>9</v>
      </c>
      <c r="E26" s="2" t="s">
        <v>16</v>
      </c>
      <c r="F26" s="2">
        <v>4</v>
      </c>
    </row>
    <row r="27" spans="1:6" x14ac:dyDescent="0.25">
      <c r="A27" s="2" t="s">
        <v>6</v>
      </c>
      <c r="B27" s="2" t="s">
        <v>7</v>
      </c>
      <c r="C27" s="2" t="s">
        <v>20</v>
      </c>
      <c r="D27" s="2" t="s">
        <v>22</v>
      </c>
      <c r="E27" s="2" t="s">
        <v>13</v>
      </c>
      <c r="F27" s="2">
        <v>1</v>
      </c>
    </row>
    <row r="28" spans="1:6" x14ac:dyDescent="0.25">
      <c r="A28" s="2" t="s">
        <v>6</v>
      </c>
      <c r="B28" s="2" t="s">
        <v>7</v>
      </c>
      <c r="C28" s="2" t="s">
        <v>8</v>
      </c>
      <c r="D28" s="2" t="s">
        <v>18</v>
      </c>
      <c r="E28" s="2" t="s">
        <v>15</v>
      </c>
      <c r="F28" s="2">
        <v>1</v>
      </c>
    </row>
    <row r="29" spans="1:6" x14ac:dyDescent="0.25">
      <c r="A29" s="2" t="s">
        <v>11</v>
      </c>
      <c r="B29" s="2" t="s">
        <v>7</v>
      </c>
      <c r="C29" s="2" t="s">
        <v>8</v>
      </c>
      <c r="D29" s="2" t="s">
        <v>9</v>
      </c>
      <c r="E29" s="2" t="s">
        <v>16</v>
      </c>
      <c r="F29" s="2">
        <v>1</v>
      </c>
    </row>
    <row r="30" spans="1:6" x14ac:dyDescent="0.25">
      <c r="A30" s="2" t="s">
        <v>11</v>
      </c>
      <c r="B30" s="2" t="s">
        <v>17</v>
      </c>
      <c r="C30" s="2" t="s">
        <v>20</v>
      </c>
      <c r="D30" s="2" t="s">
        <v>9</v>
      </c>
      <c r="E30" s="2" t="s">
        <v>13</v>
      </c>
      <c r="F30" s="2">
        <v>2</v>
      </c>
    </row>
    <row r="31" spans="1:6" x14ac:dyDescent="0.25">
      <c r="A31" s="2" t="s">
        <v>6</v>
      </c>
      <c r="B31" s="2" t="s">
        <v>7</v>
      </c>
      <c r="C31" s="2" t="s">
        <v>8</v>
      </c>
      <c r="D31" s="2" t="s">
        <v>23</v>
      </c>
      <c r="E31" s="2" t="s">
        <v>15</v>
      </c>
      <c r="F31" s="2">
        <v>1</v>
      </c>
    </row>
    <row r="32" spans="1:6" x14ac:dyDescent="0.25">
      <c r="A32" s="2" t="s">
        <v>6</v>
      </c>
      <c r="B32" s="2" t="s">
        <v>7</v>
      </c>
      <c r="C32" s="2" t="s">
        <v>20</v>
      </c>
      <c r="D32" s="2" t="s">
        <v>9</v>
      </c>
      <c r="E32" s="2" t="s">
        <v>19</v>
      </c>
      <c r="F32" s="2">
        <v>3</v>
      </c>
    </row>
    <row r="33" spans="1:6" x14ac:dyDescent="0.25">
      <c r="A33" s="2" t="s">
        <v>11</v>
      </c>
      <c r="B33" s="2" t="s">
        <v>17</v>
      </c>
      <c r="C33" s="2" t="s">
        <v>20</v>
      </c>
      <c r="D33" s="2" t="s">
        <v>9</v>
      </c>
      <c r="E33" s="2" t="s">
        <v>16</v>
      </c>
      <c r="F33" s="2">
        <v>1</v>
      </c>
    </row>
    <row r="34" spans="1:6" x14ac:dyDescent="0.25">
      <c r="A34" s="2" t="s">
        <v>11</v>
      </c>
      <c r="B34" s="2" t="s">
        <v>14</v>
      </c>
      <c r="C34" s="2" t="s">
        <v>20</v>
      </c>
      <c r="D34" s="2" t="s">
        <v>9</v>
      </c>
      <c r="E34" s="2" t="s">
        <v>19</v>
      </c>
      <c r="F34" s="2">
        <v>1</v>
      </c>
    </row>
    <row r="35" spans="1:6" x14ac:dyDescent="0.25">
      <c r="A35" s="2" t="s">
        <v>6</v>
      </c>
      <c r="B35" s="2" t="s">
        <v>17</v>
      </c>
      <c r="C35" s="2" t="s">
        <v>8</v>
      </c>
      <c r="D35" s="2" t="s">
        <v>22</v>
      </c>
      <c r="E35" s="2" t="s">
        <v>13</v>
      </c>
      <c r="F35" s="2">
        <v>1</v>
      </c>
    </row>
    <row r="36" spans="1:6" x14ac:dyDescent="0.25">
      <c r="A36" s="2" t="s">
        <v>11</v>
      </c>
      <c r="B36" s="2" t="s">
        <v>14</v>
      </c>
      <c r="C36" s="2" t="s">
        <v>8</v>
      </c>
      <c r="D36" s="2" t="s">
        <v>9</v>
      </c>
      <c r="E36" s="2" t="s">
        <v>16</v>
      </c>
      <c r="F36" s="2">
        <v>2</v>
      </c>
    </row>
    <row r="37" spans="1:6" x14ac:dyDescent="0.25">
      <c r="A37" s="2" t="s">
        <v>6</v>
      </c>
      <c r="B37" s="2" t="s">
        <v>17</v>
      </c>
      <c r="C37" s="2" t="s">
        <v>8</v>
      </c>
      <c r="D37" s="2" t="s">
        <v>18</v>
      </c>
      <c r="E37" s="2" t="s">
        <v>16</v>
      </c>
      <c r="F37" s="2">
        <v>1</v>
      </c>
    </row>
    <row r="38" spans="1:6" x14ac:dyDescent="0.25">
      <c r="A38" s="2" t="s">
        <v>6</v>
      </c>
      <c r="B38" s="2" t="s">
        <v>7</v>
      </c>
      <c r="C38" s="2" t="s">
        <v>20</v>
      </c>
      <c r="D38" s="2" t="s">
        <v>9</v>
      </c>
      <c r="E38" s="2" t="s">
        <v>13</v>
      </c>
      <c r="F38" s="2">
        <v>6</v>
      </c>
    </row>
    <row r="39" spans="1:6" x14ac:dyDescent="0.25">
      <c r="A39" s="2" t="s">
        <v>6</v>
      </c>
      <c r="B39" s="2" t="s">
        <v>7</v>
      </c>
      <c r="C39" s="2" t="s">
        <v>8</v>
      </c>
      <c r="D39" s="2" t="s">
        <v>22</v>
      </c>
      <c r="E39" s="2" t="s">
        <v>13</v>
      </c>
      <c r="F39" s="2">
        <v>1</v>
      </c>
    </row>
    <row r="40" spans="1:6" x14ac:dyDescent="0.25">
      <c r="A40" s="2" t="s">
        <v>11</v>
      </c>
      <c r="B40" s="2" t="s">
        <v>14</v>
      </c>
      <c r="C40" s="2" t="s">
        <v>8</v>
      </c>
      <c r="D40" s="2" t="s">
        <v>9</v>
      </c>
      <c r="E40" s="2" t="s">
        <v>19</v>
      </c>
      <c r="F40" s="2">
        <v>2</v>
      </c>
    </row>
    <row r="41" spans="1:6" x14ac:dyDescent="0.25">
      <c r="A41" s="2" t="s">
        <v>11</v>
      </c>
      <c r="B41" s="2" t="s">
        <v>14</v>
      </c>
      <c r="C41" s="2" t="s">
        <v>20</v>
      </c>
      <c r="D41" s="2" t="s">
        <v>9</v>
      </c>
      <c r="E41" s="2" t="s">
        <v>15</v>
      </c>
      <c r="F41" s="2">
        <v>1</v>
      </c>
    </row>
    <row r="42" spans="1:6" x14ac:dyDescent="0.25">
      <c r="A42" s="2" t="s">
        <v>11</v>
      </c>
      <c r="B42" s="2" t="s">
        <v>7</v>
      </c>
      <c r="C42" s="2" t="s">
        <v>8</v>
      </c>
      <c r="D42" s="2" t="s">
        <v>9</v>
      </c>
      <c r="E42" s="2" t="s">
        <v>15</v>
      </c>
      <c r="F42" s="2">
        <v>2</v>
      </c>
    </row>
    <row r="43" spans="1:6" x14ac:dyDescent="0.25">
      <c r="A43" s="2" t="s">
        <v>11</v>
      </c>
      <c r="B43" s="2" t="s">
        <v>17</v>
      </c>
      <c r="C43" s="2" t="s">
        <v>8</v>
      </c>
      <c r="D43" s="2" t="s">
        <v>9</v>
      </c>
      <c r="E43" s="2" t="s">
        <v>13</v>
      </c>
      <c r="F43" s="2">
        <v>9</v>
      </c>
    </row>
    <row r="44" spans="1:6" x14ac:dyDescent="0.25">
      <c r="A44" s="2" t="s">
        <v>11</v>
      </c>
      <c r="B44" s="2" t="s">
        <v>14</v>
      </c>
      <c r="C44" s="2" t="s">
        <v>8</v>
      </c>
      <c r="D44" s="2" t="s">
        <v>23</v>
      </c>
      <c r="E44" s="2" t="s">
        <v>15</v>
      </c>
      <c r="F44" s="2">
        <v>1</v>
      </c>
    </row>
    <row r="45" spans="1:6" x14ac:dyDescent="0.25">
      <c r="A45" s="2" t="s">
        <v>11</v>
      </c>
      <c r="B45" s="2" t="s">
        <v>7</v>
      </c>
      <c r="C45" s="2" t="s">
        <v>20</v>
      </c>
      <c r="D45" s="2" t="s">
        <v>22</v>
      </c>
      <c r="E45" s="2" t="s">
        <v>13</v>
      </c>
      <c r="F45" s="2">
        <v>1</v>
      </c>
    </row>
    <row r="46" spans="1:6" x14ac:dyDescent="0.25">
      <c r="A46" s="2" t="s">
        <v>6</v>
      </c>
      <c r="B46" s="2" t="s">
        <v>7</v>
      </c>
      <c r="C46" s="2" t="s">
        <v>8</v>
      </c>
      <c r="D46" s="2" t="s">
        <v>22</v>
      </c>
      <c r="E46" s="2" t="s">
        <v>19</v>
      </c>
      <c r="F46" s="2">
        <v>1</v>
      </c>
    </row>
    <row r="47" spans="1:6" x14ac:dyDescent="0.25">
      <c r="A47" s="2" t="s">
        <v>6</v>
      </c>
      <c r="B47" s="2" t="s">
        <v>7</v>
      </c>
      <c r="C47" s="2" t="s">
        <v>20</v>
      </c>
      <c r="D47" s="2" t="s">
        <v>9</v>
      </c>
      <c r="E47" s="2" t="s">
        <v>15</v>
      </c>
      <c r="F47" s="2">
        <v>6</v>
      </c>
    </row>
    <row r="48" spans="1:6" x14ac:dyDescent="0.25">
      <c r="A48" s="2" t="s">
        <v>11</v>
      </c>
      <c r="B48" s="2" t="s">
        <v>12</v>
      </c>
      <c r="C48" s="2" t="s">
        <v>8</v>
      </c>
      <c r="D48" s="2" t="s">
        <v>9</v>
      </c>
      <c r="E48" s="2" t="s">
        <v>24</v>
      </c>
      <c r="F48" s="2">
        <v>1</v>
      </c>
    </row>
    <row r="49" spans="1:6" x14ac:dyDescent="0.25">
      <c r="A49" s="2" t="s">
        <v>6</v>
      </c>
      <c r="B49" s="2" t="s">
        <v>7</v>
      </c>
      <c r="C49" s="2" t="s">
        <v>20</v>
      </c>
      <c r="D49" s="2" t="s">
        <v>9</v>
      </c>
      <c r="E49" s="2" t="s">
        <v>16</v>
      </c>
      <c r="F49" s="2">
        <v>5</v>
      </c>
    </row>
    <row r="50" spans="1:6" x14ac:dyDescent="0.25">
      <c r="A50" s="2" t="s">
        <v>11</v>
      </c>
      <c r="B50" s="2" t="s">
        <v>7</v>
      </c>
      <c r="C50" s="2" t="s">
        <v>8</v>
      </c>
      <c r="D50" s="2" t="s">
        <v>9</v>
      </c>
      <c r="E50" s="2" t="s">
        <v>24</v>
      </c>
      <c r="F50" s="2">
        <v>1</v>
      </c>
    </row>
    <row r="51" spans="1:6" x14ac:dyDescent="0.25">
      <c r="A51" s="2" t="s">
        <v>11</v>
      </c>
      <c r="B51" s="2" t="s">
        <v>17</v>
      </c>
      <c r="C51" s="2" t="s">
        <v>8</v>
      </c>
      <c r="D51" s="2" t="s">
        <v>18</v>
      </c>
      <c r="E51" s="2" t="s">
        <v>13</v>
      </c>
      <c r="F51" s="2">
        <v>4</v>
      </c>
    </row>
    <row r="52" spans="1:6" x14ac:dyDescent="0.25">
      <c r="A52" s="2" t="s">
        <v>6</v>
      </c>
      <c r="B52" s="2" t="s">
        <v>17</v>
      </c>
      <c r="C52" s="2" t="s">
        <v>8</v>
      </c>
      <c r="D52" s="2" t="s">
        <v>9</v>
      </c>
      <c r="E52" s="2" t="s">
        <v>10</v>
      </c>
      <c r="F52" s="2">
        <v>3</v>
      </c>
    </row>
    <row r="53" spans="1:6" x14ac:dyDescent="0.25">
      <c r="A53" s="2" t="s">
        <v>11</v>
      </c>
      <c r="B53" s="2" t="s">
        <v>17</v>
      </c>
      <c r="C53" s="2" t="s">
        <v>20</v>
      </c>
      <c r="D53" s="2" t="s">
        <v>22</v>
      </c>
      <c r="E53" s="2" t="s">
        <v>13</v>
      </c>
      <c r="F53" s="2">
        <v>1</v>
      </c>
    </row>
    <row r="54" spans="1:6" x14ac:dyDescent="0.25">
      <c r="A54" s="2" t="s">
        <v>6</v>
      </c>
      <c r="B54" s="2" t="s">
        <v>17</v>
      </c>
      <c r="C54" s="2" t="s">
        <v>8</v>
      </c>
      <c r="D54" s="2" t="s">
        <v>9</v>
      </c>
      <c r="E54" s="2" t="s">
        <v>19</v>
      </c>
      <c r="F54" s="2">
        <v>6</v>
      </c>
    </row>
    <row r="55" spans="1:6" x14ac:dyDescent="0.25">
      <c r="A55" s="2" t="s">
        <v>11</v>
      </c>
      <c r="B55" s="2" t="s">
        <v>17</v>
      </c>
      <c r="C55" s="2" t="s">
        <v>20</v>
      </c>
      <c r="D55" s="2" t="s">
        <v>9</v>
      </c>
      <c r="E55" s="2" t="s">
        <v>21</v>
      </c>
      <c r="F55" s="2">
        <v>1</v>
      </c>
    </row>
    <row r="56" spans="1:6" x14ac:dyDescent="0.25">
      <c r="A56" s="2" t="s">
        <v>11</v>
      </c>
      <c r="B56" s="2" t="s">
        <v>7</v>
      </c>
      <c r="C56" s="2" t="s">
        <v>8</v>
      </c>
      <c r="D56" s="2" t="s">
        <v>9</v>
      </c>
      <c r="E56" s="2" t="s">
        <v>13</v>
      </c>
      <c r="F56" s="2">
        <v>5</v>
      </c>
    </row>
    <row r="57" spans="1:6" x14ac:dyDescent="0.25">
      <c r="A57" s="2" t="s">
        <v>11</v>
      </c>
      <c r="B57" s="2" t="s">
        <v>17</v>
      </c>
      <c r="C57" s="2" t="s">
        <v>8</v>
      </c>
      <c r="D57" s="2" t="s">
        <v>9</v>
      </c>
      <c r="E57" s="2" t="s">
        <v>10</v>
      </c>
      <c r="F57" s="2">
        <v>5</v>
      </c>
    </row>
    <row r="58" spans="1:6" x14ac:dyDescent="0.25">
      <c r="A58" s="2" t="s">
        <v>11</v>
      </c>
      <c r="B58" s="2" t="s">
        <v>7</v>
      </c>
      <c r="C58" s="2" t="s">
        <v>20</v>
      </c>
      <c r="D58" s="2" t="s">
        <v>9</v>
      </c>
      <c r="E58" s="2" t="s">
        <v>13</v>
      </c>
      <c r="F58" s="2">
        <v>3</v>
      </c>
    </row>
    <row r="59" spans="1:6" x14ac:dyDescent="0.25">
      <c r="A59" s="2" t="s">
        <v>11</v>
      </c>
      <c r="B59" s="2" t="s">
        <v>17</v>
      </c>
      <c r="C59" s="2" t="s">
        <v>8</v>
      </c>
      <c r="D59" s="2" t="s">
        <v>18</v>
      </c>
      <c r="E59" s="2" t="s">
        <v>15</v>
      </c>
      <c r="F59" s="2">
        <v>3</v>
      </c>
    </row>
    <row r="60" spans="1:6" x14ac:dyDescent="0.25">
      <c r="A60" s="2" t="s">
        <v>6</v>
      </c>
      <c r="B60" s="2" t="s">
        <v>7</v>
      </c>
      <c r="C60" s="2" t="s">
        <v>20</v>
      </c>
      <c r="D60" s="2" t="s">
        <v>18</v>
      </c>
      <c r="E60" s="2" t="s">
        <v>16</v>
      </c>
      <c r="F60" s="2">
        <v>1</v>
      </c>
    </row>
    <row r="61" spans="1:6" x14ac:dyDescent="0.25">
      <c r="A61" s="2" t="s">
        <v>11</v>
      </c>
      <c r="B61" s="2" t="s">
        <v>7</v>
      </c>
      <c r="C61" s="2" t="s">
        <v>8</v>
      </c>
      <c r="D61" s="2" t="s">
        <v>22</v>
      </c>
      <c r="E61" s="2" t="s">
        <v>13</v>
      </c>
      <c r="F61" s="2">
        <v>2</v>
      </c>
    </row>
    <row r="62" spans="1:6" x14ac:dyDescent="0.25">
      <c r="A62" s="2" t="s">
        <v>6</v>
      </c>
      <c r="B62" s="2" t="s">
        <v>17</v>
      </c>
      <c r="C62" s="2" t="s">
        <v>20</v>
      </c>
      <c r="D62" s="2" t="s">
        <v>9</v>
      </c>
      <c r="E62" s="2" t="s">
        <v>15</v>
      </c>
      <c r="F62" s="2">
        <v>1</v>
      </c>
    </row>
    <row r="63" spans="1:6" x14ac:dyDescent="0.25">
      <c r="A63" s="2" t="s">
        <v>11</v>
      </c>
      <c r="B63" s="2" t="s">
        <v>7</v>
      </c>
      <c r="C63" s="2" t="s">
        <v>20</v>
      </c>
      <c r="D63" s="2" t="s">
        <v>9</v>
      </c>
      <c r="E63" s="2" t="s">
        <v>16</v>
      </c>
      <c r="F63" s="2">
        <v>2</v>
      </c>
    </row>
    <row r="64" spans="1:6" x14ac:dyDescent="0.25">
      <c r="A64" s="2" t="s">
        <v>6</v>
      </c>
      <c r="B64" s="2" t="s">
        <v>7</v>
      </c>
      <c r="C64" s="2" t="s">
        <v>8</v>
      </c>
      <c r="D64" s="2" t="s">
        <v>9</v>
      </c>
      <c r="E64" s="2" t="s">
        <v>13</v>
      </c>
      <c r="F64" s="2">
        <v>9</v>
      </c>
    </row>
    <row r="65" spans="1:6" x14ac:dyDescent="0.25">
      <c r="A65" s="2" t="s">
        <v>11</v>
      </c>
      <c r="B65" s="2" t="s">
        <v>12</v>
      </c>
      <c r="C65" s="2" t="s">
        <v>8</v>
      </c>
      <c r="D65" s="2" t="s">
        <v>9</v>
      </c>
      <c r="E65" s="2" t="s">
        <v>15</v>
      </c>
      <c r="F65" s="2">
        <v>1</v>
      </c>
    </row>
    <row r="66" spans="1:6" x14ac:dyDescent="0.25">
      <c r="A66" s="2" t="s">
        <v>6</v>
      </c>
      <c r="B66" s="2" t="s">
        <v>17</v>
      </c>
      <c r="C66" s="2" t="s">
        <v>8</v>
      </c>
      <c r="D66" s="2" t="s">
        <v>9</v>
      </c>
      <c r="E66" s="2" t="s">
        <v>15</v>
      </c>
      <c r="F66" s="2">
        <v>5</v>
      </c>
    </row>
    <row r="67" spans="1:6" x14ac:dyDescent="0.25">
      <c r="A67" s="2" t="s">
        <v>11</v>
      </c>
      <c r="B67" s="2" t="s">
        <v>17</v>
      </c>
      <c r="C67" s="2" t="s">
        <v>20</v>
      </c>
      <c r="D67" s="2" t="s">
        <v>9</v>
      </c>
      <c r="E67" s="2" t="s">
        <v>10</v>
      </c>
      <c r="F67" s="2">
        <v>2</v>
      </c>
    </row>
    <row r="68" spans="1:6" x14ac:dyDescent="0.25">
      <c r="A68" s="2" t="s">
        <v>6</v>
      </c>
      <c r="B68" s="2" t="s">
        <v>17</v>
      </c>
      <c r="C68" s="2" t="s">
        <v>20</v>
      </c>
      <c r="D68" s="2" t="s">
        <v>9</v>
      </c>
      <c r="E68" s="2" t="s">
        <v>19</v>
      </c>
      <c r="F68" s="2">
        <v>1</v>
      </c>
    </row>
    <row r="69" spans="1:6" x14ac:dyDescent="0.25">
      <c r="A69" s="2" t="s">
        <v>11</v>
      </c>
      <c r="B69" s="2" t="s">
        <v>17</v>
      </c>
      <c r="C69" s="2" t="s">
        <v>20</v>
      </c>
      <c r="D69" s="2" t="s">
        <v>9</v>
      </c>
      <c r="E69" s="2" t="s">
        <v>19</v>
      </c>
      <c r="F69" s="2">
        <v>1</v>
      </c>
    </row>
    <row r="70" spans="1:6" x14ac:dyDescent="0.25">
      <c r="A70" s="2" t="s">
        <v>11</v>
      </c>
      <c r="B70" s="2" t="s">
        <v>12</v>
      </c>
      <c r="C70" s="2" t="s">
        <v>8</v>
      </c>
      <c r="D70" s="2" t="s">
        <v>18</v>
      </c>
      <c r="E70" s="2" t="s">
        <v>13</v>
      </c>
      <c r="F70" s="2">
        <v>1</v>
      </c>
    </row>
    <row r="71" spans="1:6" x14ac:dyDescent="0.25">
      <c r="A71" s="2" t="s">
        <v>11</v>
      </c>
      <c r="B71" s="2" t="s">
        <v>17</v>
      </c>
      <c r="C71" s="2" t="s">
        <v>8</v>
      </c>
      <c r="D71" s="2" t="s">
        <v>9</v>
      </c>
      <c r="E71" s="2" t="s">
        <v>24</v>
      </c>
      <c r="F71" s="2">
        <v>1</v>
      </c>
    </row>
    <row r="72" spans="1:6" x14ac:dyDescent="0.25">
      <c r="A72" s="2" t="s">
        <v>6</v>
      </c>
      <c r="B72" s="2" t="s">
        <v>17</v>
      </c>
      <c r="C72" s="2" t="s">
        <v>8</v>
      </c>
      <c r="D72" s="2" t="s">
        <v>22</v>
      </c>
      <c r="E72" s="2" t="s">
        <v>15</v>
      </c>
      <c r="F72" s="2">
        <v>1</v>
      </c>
    </row>
  </sheetData>
  <autoFilter ref="A1:F72" xr:uid="{9E019E9C-9B5D-4FB1-93EC-CC099F1B779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>Dudley College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 Wells</dc:creator>
  <cp:lastModifiedBy>Liam Wells</cp:lastModifiedBy>
  <dcterms:created xsi:type="dcterms:W3CDTF">2026-03-31T08:59:35Z</dcterms:created>
  <dcterms:modified xsi:type="dcterms:W3CDTF">2026-03-31T09:22:54Z</dcterms:modified>
</cp:coreProperties>
</file>